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<sst xmlns="http://schemas.openxmlformats.org/spreadsheetml/2006/main" count="32" uniqueCount="19">
  <si>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Will Cowell</t>
  </si>
  <si>
    <t>Opponent</t>
  </si>
  <si>
    <t>Score</t>
  </si>
  <si>
    <t>Win/Lose</t>
  </si>
  <si>
    <t>Averages</t>
  </si>
  <si>
    <t>NSRA Inter-County PSK Rifle League 2010/11</t>
  </si>
  <si>
    <t>Stuart Huxley</t>
  </si>
  <si>
    <t>John Herring</t>
  </si>
  <si>
    <t>Forth &amp; Clyde B</t>
  </si>
  <si>
    <t>Kent</t>
  </si>
  <si>
    <t>Yorks</t>
  </si>
  <si>
    <t>Bye</t>
  </si>
  <si>
    <t>Sussex</t>
  </si>
  <si>
    <t>P</t>
  </si>
  <si>
    <t>S</t>
  </si>
  <si>
    <t>K</t>
  </si>
  <si>
    <t>***</t>
  </si>
  <si>
    <t>L</t>
  </si>
  <si>
    <t>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</si>
</sst>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4.57421875" style="0" customWidth="1"/>
    <col min="2" max="2" width="2.8515625" style="0" customWidth="1"/>
    <col min="3" max="12" width="9.7109375" style="0" customWidth="1"/>
    <col min="13" max="13" width="8.28125" style="0" customWidth="1"/>
    <col min="14" max="14" width="7.00390625" style="0" customWidth="1"/>
    <col min="15" max="15" width="12.140625" style="0" bestFit="1" customWidth="1"/>
  </cols>
  <sheetData>
    <row r="1" ht="48.75" customHeight="1">
      <c r="C1" s="6" t="s">
        <v>5</v>
      </c>
    </row>
    <row r="2" spans="3:15" ht="12.75">
      <c r="C2" s="1"/>
      <c r="D2" s="1"/>
      <c r="E2" s="1"/>
      <c r="F2" s="1"/>
      <c r="G2" s="1"/>
      <c r="H2" s="1"/>
      <c r="I2" s="1"/>
      <c r="J2" s="1"/>
      <c r="K2" s="1"/>
      <c r="L2" s="1"/>
      <c r="M2" t="s">
        <v>4</v>
      </c>
      <c r="O2" s="10"/>
    </row>
    <row r="3" spans="3:15" ht="13.5" thickBo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O3" s="10"/>
    </row>
    <row r="4" spans="1:15" ht="15.75" customHeight="1">
      <c r="A4" s="13" t="s">
        <v>0</v>
      </c>
      <c r="B4" s="17" t="s">
        <v>13</v>
      </c>
      <c r="C4" s="19">
        <v>99</v>
      </c>
      <c r="D4" s="19">
        <v>99</v>
      </c>
      <c r="E4" s="19">
        <v>97</v>
      </c>
      <c r="F4" s="19">
        <v>99</v>
      </c>
      <c r="G4" s="4">
        <v>98</v>
      </c>
      <c r="H4" s="4">
        <v>99</v>
      </c>
      <c r="I4" s="4"/>
      <c r="J4" s="4"/>
      <c r="K4" s="4"/>
      <c r="L4" s="4"/>
      <c r="M4" s="8">
        <f>AVERAGE($C4:$L4)</f>
        <v>98.5</v>
      </c>
      <c r="N4" s="8"/>
      <c r="O4" s="10"/>
    </row>
    <row r="5" spans="1:15" ht="15.75" customHeight="1">
      <c r="A5" s="14"/>
      <c r="B5" s="18" t="s">
        <v>14</v>
      </c>
      <c r="C5" s="20">
        <v>83</v>
      </c>
      <c r="D5" s="20">
        <v>69</v>
      </c>
      <c r="E5" s="20">
        <v>85</v>
      </c>
      <c r="F5" s="20">
        <v>56</v>
      </c>
      <c r="G5" s="2">
        <v>86</v>
      </c>
      <c r="H5" s="2">
        <v>76</v>
      </c>
      <c r="I5" s="2"/>
      <c r="J5" s="2"/>
      <c r="K5" s="2"/>
      <c r="L5" s="2"/>
      <c r="M5" s="8">
        <f>AVERAGE($C5:$L5)</f>
        <v>75.83333333333333</v>
      </c>
      <c r="N5" s="8"/>
      <c r="O5" s="10"/>
    </row>
    <row r="6" spans="1:15" ht="15.75" customHeight="1">
      <c r="A6" s="14"/>
      <c r="B6" s="18" t="s">
        <v>15</v>
      </c>
      <c r="C6" s="20">
        <v>88</v>
      </c>
      <c r="D6" s="20">
        <v>84</v>
      </c>
      <c r="E6" s="20">
        <v>87</v>
      </c>
      <c r="F6" s="20">
        <v>89</v>
      </c>
      <c r="G6" s="2">
        <v>94</v>
      </c>
      <c r="H6" s="2">
        <v>89</v>
      </c>
      <c r="I6" s="2"/>
      <c r="J6" s="2"/>
      <c r="K6" s="2"/>
      <c r="L6" s="2"/>
      <c r="M6" s="8">
        <f>AVERAGE($C6:$L6)</f>
        <v>88.5</v>
      </c>
      <c r="N6" s="9">
        <f>SUM(M4:M6)</f>
        <v>262.8333333333333</v>
      </c>
      <c r="O6" s="10"/>
    </row>
    <row r="7" spans="1:15" ht="15.75" customHeight="1">
      <c r="A7" s="14"/>
      <c r="B7" s="18"/>
      <c r="C7" s="20"/>
      <c r="D7" s="20"/>
      <c r="E7" s="20"/>
      <c r="F7" s="20"/>
      <c r="G7" s="2"/>
      <c r="H7" s="2"/>
      <c r="I7" s="2"/>
      <c r="J7" s="2"/>
      <c r="K7" s="2"/>
      <c r="L7" s="2"/>
      <c r="M7" s="8"/>
      <c r="N7" s="8"/>
      <c r="O7" s="10"/>
    </row>
    <row r="8" spans="1:15" ht="15.75" customHeight="1">
      <c r="A8" s="14" t="s">
        <v>6</v>
      </c>
      <c r="B8" s="18" t="s">
        <v>13</v>
      </c>
      <c r="C8" s="20">
        <v>96</v>
      </c>
      <c r="D8" s="20">
        <v>100</v>
      </c>
      <c r="E8" s="20">
        <v>98</v>
      </c>
      <c r="F8" s="20">
        <v>99</v>
      </c>
      <c r="G8" s="2">
        <v>100</v>
      </c>
      <c r="H8" s="2">
        <v>99</v>
      </c>
      <c r="I8" s="2"/>
      <c r="J8" s="2"/>
      <c r="K8" s="2"/>
      <c r="L8" s="2"/>
      <c r="M8" s="8">
        <f>AVERAGE($C8:$L8)</f>
        <v>98.66666666666667</v>
      </c>
      <c r="N8" s="8"/>
      <c r="O8" s="10"/>
    </row>
    <row r="9" spans="1:15" ht="15.75" customHeight="1">
      <c r="A9" s="14"/>
      <c r="B9" s="18" t="s">
        <v>14</v>
      </c>
      <c r="C9" s="20">
        <v>69</v>
      </c>
      <c r="D9" s="20">
        <v>79</v>
      </c>
      <c r="E9" s="20">
        <v>77</v>
      </c>
      <c r="F9" s="20">
        <v>83</v>
      </c>
      <c r="G9" s="2">
        <v>84</v>
      </c>
      <c r="H9" s="2">
        <v>82</v>
      </c>
      <c r="I9" s="2"/>
      <c r="J9" s="2"/>
      <c r="K9" s="2"/>
      <c r="L9" s="2"/>
      <c r="M9" s="8">
        <f>AVERAGE($C9:$L9)</f>
        <v>79</v>
      </c>
      <c r="N9" s="8"/>
      <c r="O9" s="10"/>
    </row>
    <row r="10" spans="1:15" ht="15.75" customHeight="1">
      <c r="A10" s="14"/>
      <c r="B10" s="18" t="s">
        <v>15</v>
      </c>
      <c r="C10" s="20">
        <v>84</v>
      </c>
      <c r="D10" s="20">
        <v>84</v>
      </c>
      <c r="E10" s="20">
        <v>85</v>
      </c>
      <c r="F10" s="20">
        <v>86</v>
      </c>
      <c r="G10" s="2">
        <v>88</v>
      </c>
      <c r="H10" s="2">
        <v>88</v>
      </c>
      <c r="I10" s="2"/>
      <c r="J10" s="2"/>
      <c r="K10" s="2"/>
      <c r="L10" s="2"/>
      <c r="M10" s="8">
        <f>AVERAGE($C10:$L10)</f>
        <v>85.83333333333333</v>
      </c>
      <c r="N10" s="9">
        <f>SUM(M8:M10)</f>
        <v>263.5</v>
      </c>
      <c r="O10" s="10"/>
    </row>
    <row r="11" spans="1:15" ht="15.75" customHeight="1">
      <c r="A11" s="14"/>
      <c r="B11" s="18"/>
      <c r="C11" s="20"/>
      <c r="D11" s="20"/>
      <c r="E11" s="20"/>
      <c r="F11" s="20"/>
      <c r="G11" s="2"/>
      <c r="H11" s="2"/>
      <c r="I11" s="2"/>
      <c r="J11" s="2"/>
      <c r="K11" s="2"/>
      <c r="L11" s="2"/>
      <c r="M11" s="8"/>
      <c r="N11" s="8"/>
      <c r="O11" s="10"/>
    </row>
    <row r="12" spans="1:15" ht="15.75" customHeight="1">
      <c r="A12" s="14" t="s">
        <v>7</v>
      </c>
      <c r="B12" s="18" t="s">
        <v>13</v>
      </c>
      <c r="C12" s="20">
        <v>94</v>
      </c>
      <c r="D12" s="20">
        <v>98</v>
      </c>
      <c r="E12" s="20">
        <v>98</v>
      </c>
      <c r="F12" s="20">
        <v>97</v>
      </c>
      <c r="G12" s="2">
        <v>96</v>
      </c>
      <c r="H12" s="2">
        <v>97</v>
      </c>
      <c r="I12" s="2">
        <v>98</v>
      </c>
      <c r="J12" s="2"/>
      <c r="K12" s="2"/>
      <c r="L12" s="2"/>
      <c r="M12" s="8">
        <f>AVERAGE($C12:$L12)</f>
        <v>96.85714285714286</v>
      </c>
      <c r="N12" s="8"/>
      <c r="O12" s="10"/>
    </row>
    <row r="13" spans="1:15" ht="15.75" customHeight="1">
      <c r="A13" s="14"/>
      <c r="B13" s="18" t="s">
        <v>14</v>
      </c>
      <c r="C13" s="20">
        <v>71</v>
      </c>
      <c r="D13" s="20">
        <v>69</v>
      </c>
      <c r="E13" s="20">
        <v>75</v>
      </c>
      <c r="F13" s="20">
        <v>76</v>
      </c>
      <c r="G13" s="2">
        <v>61</v>
      </c>
      <c r="H13" s="2">
        <v>69</v>
      </c>
      <c r="I13" s="2">
        <v>83</v>
      </c>
      <c r="J13" s="2"/>
      <c r="K13" s="2"/>
      <c r="L13" s="2"/>
      <c r="M13" s="8">
        <f>AVERAGE($C13:$L13)</f>
        <v>72</v>
      </c>
      <c r="N13" s="8"/>
      <c r="O13" s="10"/>
    </row>
    <row r="14" spans="1:15" ht="15.75" customHeight="1">
      <c r="A14" s="14"/>
      <c r="B14" s="18" t="s">
        <v>15</v>
      </c>
      <c r="C14" s="20">
        <v>86</v>
      </c>
      <c r="D14" s="20">
        <v>95</v>
      </c>
      <c r="E14" s="20">
        <v>82</v>
      </c>
      <c r="F14" s="20">
        <v>91</v>
      </c>
      <c r="G14" s="2">
        <v>90</v>
      </c>
      <c r="H14" s="2">
        <v>93</v>
      </c>
      <c r="I14" s="2">
        <v>91</v>
      </c>
      <c r="J14" s="2"/>
      <c r="K14" s="2"/>
      <c r="L14" s="2"/>
      <c r="M14" s="8">
        <f>AVERAGE($C14:$L14)</f>
        <v>89.71428571428571</v>
      </c>
      <c r="N14" s="9">
        <f>SUM(M12:M14)</f>
        <v>258.57142857142856</v>
      </c>
      <c r="O14" s="10"/>
    </row>
    <row r="15" spans="1:15" ht="15.75" customHeight="1">
      <c r="A15" s="15"/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8"/>
      <c r="N15" s="8"/>
      <c r="O15" s="10"/>
    </row>
    <row r="16" spans="1:15" ht="15.75" customHeight="1" thickBot="1">
      <c r="A16" s="16"/>
      <c r="B16" s="12"/>
      <c r="C16" s="5">
        <f aca="true" t="shared" si="0" ref="C16:L16">SUM(C4:C14)</f>
        <v>770</v>
      </c>
      <c r="D16" s="5">
        <f t="shared" si="0"/>
        <v>777</v>
      </c>
      <c r="E16" s="5">
        <f t="shared" si="0"/>
        <v>784</v>
      </c>
      <c r="F16" s="5">
        <f t="shared" si="0"/>
        <v>776</v>
      </c>
      <c r="G16" s="5">
        <f t="shared" si="0"/>
        <v>797</v>
      </c>
      <c r="H16" s="5">
        <f t="shared" si="0"/>
        <v>792</v>
      </c>
      <c r="I16" s="5">
        <f t="shared" si="0"/>
        <v>272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8">
        <f>AVERAGE(C16:L16)</f>
        <v>496.8</v>
      </c>
      <c r="N16" s="8"/>
      <c r="O16" s="10"/>
    </row>
    <row r="17" spans="1:12" ht="15.75" customHeight="1">
      <c r="A17" t="s">
        <v>1</v>
      </c>
      <c r="C17" s="7" t="s">
        <v>8</v>
      </c>
      <c r="D17" s="7" t="s">
        <v>9</v>
      </c>
      <c r="E17" s="7" t="s">
        <v>10</v>
      </c>
      <c r="F17" s="7" t="s">
        <v>11</v>
      </c>
      <c r="G17" s="7" t="s">
        <v>12</v>
      </c>
      <c r="H17" s="7" t="s">
        <v>8</v>
      </c>
      <c r="I17" s="7" t="s">
        <v>9</v>
      </c>
      <c r="J17" s="7" t="s">
        <v>10</v>
      </c>
      <c r="K17" s="7" t="s">
        <v>11</v>
      </c>
      <c r="L17" s="7" t="s">
        <v>12</v>
      </c>
    </row>
    <row r="18" spans="1:12" ht="15.75" customHeight="1">
      <c r="A18" t="s">
        <v>2</v>
      </c>
      <c r="C18" s="1">
        <v>792</v>
      </c>
      <c r="D18" s="1">
        <v>775</v>
      </c>
      <c r="E18" s="1">
        <v>797</v>
      </c>
      <c r="F18" s="1" t="s">
        <v>16</v>
      </c>
      <c r="G18" s="1"/>
      <c r="H18" s="1"/>
      <c r="I18" s="1"/>
      <c r="J18" s="1"/>
      <c r="K18" s="1"/>
      <c r="L18" s="1"/>
    </row>
    <row r="19" spans="1:12" ht="15.75" customHeight="1">
      <c r="A19" t="s">
        <v>3</v>
      </c>
      <c r="C19" s="1" t="s">
        <v>17</v>
      </c>
      <c r="D19" s="1" t="s">
        <v>18</v>
      </c>
      <c r="E19" s="1" t="s">
        <v>17</v>
      </c>
      <c r="F19" s="1" t="s">
        <v>18</v>
      </c>
      <c r="G19" s="1"/>
      <c r="H19" s="1"/>
      <c r="I19" s="1"/>
      <c r="J19" s="1"/>
      <c r="K19" s="1"/>
      <c r="L19" s="1"/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S Cowell</dc:creator>
  <cp:keywords/>
  <dc:description/>
  <cp:lastModifiedBy>Will Cowell</cp:lastModifiedBy>
  <cp:lastPrinted>2010-10-08T15:29:47Z</cp:lastPrinted>
  <dcterms:created xsi:type="dcterms:W3CDTF">2008-10-29T23:55:14Z</dcterms:created>
  <dcterms:modified xsi:type="dcterms:W3CDTF">2011-01-25T19:08:04Z</dcterms:modified>
  <cp:category/>
  <cp:version/>
  <cp:contentType/>
  <cp:contentStatus/>
</cp:coreProperties>
</file>